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H:\WORD_DOC\L_SENSNG\社団法人\会員管理\申込書\"/>
    </mc:Choice>
  </mc:AlternateContent>
  <bookViews>
    <workbookView xWindow="0" yWindow="495" windowWidth="25455" windowHeight="19305"/>
  </bookViews>
  <sheets>
    <sheet name="学生会員" sheetId="1" r:id="rId1"/>
  </sheets>
  <definedNames>
    <definedName name="_xlnm.Print_Area" localSheetId="0">学生会員!$B$1:$D$21</definedName>
  </definedNames>
  <calcPr calcId="152511"/>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E11" i="1" l="1"/>
  <c r="E20" i="1" l="1"/>
  <c r="E19" i="1"/>
  <c r="E18" i="1"/>
  <c r="E17" i="1"/>
  <c r="E16" i="1"/>
  <c r="E15" i="1"/>
  <c r="E14" i="1"/>
  <c r="E13" i="1"/>
  <c r="E12" i="1"/>
  <c r="E10" i="1"/>
  <c r="E9" i="1"/>
  <c r="E8" i="1"/>
  <c r="E7" i="1"/>
  <c r="E6" i="1"/>
  <c r="E4" i="1"/>
</calcChain>
</file>

<file path=xl/sharedStrings.xml><?xml version="1.0" encoding="utf-8"?>
<sst xmlns="http://schemas.openxmlformats.org/spreadsheetml/2006/main" count="29" uniqueCount="26">
  <si>
    <t>一般社団法人 レーザセンシング学会</t>
    <rPh sb="0" eb="2">
      <t xml:space="preserve">イッパｎ </t>
    </rPh>
    <phoneticPr fontId="2"/>
  </si>
  <si>
    <t>会員種別</t>
    <phoneticPr fontId="2"/>
  </si>
  <si>
    <t>氏名</t>
    <phoneticPr fontId="2"/>
  </si>
  <si>
    <t>フリガナ</t>
    <phoneticPr fontId="2"/>
  </si>
  <si>
    <t>メールアドレス</t>
    <phoneticPr fontId="2"/>
  </si>
  <si>
    <t>備考</t>
    <rPh sb="0" eb="2">
      <t xml:space="preserve">ビコウ </t>
    </rPh>
    <phoneticPr fontId="2"/>
  </si>
  <si>
    <t>郵便番号</t>
    <phoneticPr fontId="2"/>
  </si>
  <si>
    <t>住所</t>
    <phoneticPr fontId="2"/>
  </si>
  <si>
    <t>電話番号</t>
    <phoneticPr fontId="2"/>
  </si>
  <si>
    <t>申込日</t>
    <rPh sb="0" eb="1">
      <t>シンセイ</t>
    </rPh>
    <rPh sb="1" eb="2">
      <t xml:space="preserve">コミ </t>
    </rPh>
    <rPh sb="2" eb="3">
      <t>ビ</t>
    </rPh>
    <phoneticPr fontId="2"/>
  </si>
  <si>
    <t>自宅</t>
    <phoneticPr fontId="2"/>
  </si>
  <si>
    <t>学生会員</t>
  </si>
  <si>
    <t>連絡先（郵便物送付先）</t>
    <rPh sb="0" eb="3">
      <t>レンラクサキ</t>
    </rPh>
    <rPh sb="4" eb="7">
      <t>ユウビンブツ</t>
    </rPh>
    <rPh sb="7" eb="10">
      <t>ソウフサキ</t>
    </rPh>
    <phoneticPr fontId="2"/>
  </si>
  <si>
    <t>入会申込書（学生会員用）</t>
    <rPh sb="0" eb="2">
      <t>ニュウカイ</t>
    </rPh>
    <rPh sb="2" eb="4">
      <t>モウシコミ</t>
    </rPh>
    <rPh sb="4" eb="5">
      <t>ショ</t>
    </rPh>
    <rPh sb="6" eb="8">
      <t>ガクセイ</t>
    </rPh>
    <rPh sb="8" eb="10">
      <t>カイイン</t>
    </rPh>
    <rPh sb="10" eb="11">
      <t>ヨウ</t>
    </rPh>
    <phoneticPr fontId="2"/>
  </si>
  <si>
    <t>指導教官メールアドレス</t>
    <rPh sb="0" eb="2">
      <t>シドウ</t>
    </rPh>
    <rPh sb="2" eb="4">
      <t>キョウカン</t>
    </rPh>
    <phoneticPr fontId="2"/>
  </si>
  <si>
    <t>所属大学名</t>
    <rPh sb="2" eb="5">
      <t>ダイガクメイ</t>
    </rPh>
    <phoneticPr fontId="2"/>
  </si>
  <si>
    <t>学部、学科名</t>
    <rPh sb="0" eb="2">
      <t>ガクブ</t>
    </rPh>
    <rPh sb="3" eb="6">
      <t>ガッカメイ</t>
    </rPh>
    <phoneticPr fontId="2"/>
  </si>
  <si>
    <t>指導教官名</t>
    <rPh sb="0" eb="2">
      <t>シドウ</t>
    </rPh>
    <rPh sb="2" eb="5">
      <t>キョウカンメイ</t>
    </rPh>
    <phoneticPr fontId="2"/>
  </si>
  <si>
    <t>学年（令和４年度）</t>
    <rPh sb="0" eb="2">
      <t>ガクネン</t>
    </rPh>
    <rPh sb="3" eb="5">
      <t>レイワ</t>
    </rPh>
    <rPh sb="6" eb="8">
      <t>ネンド</t>
    </rPh>
    <phoneticPr fontId="2"/>
  </si>
  <si>
    <t>所属先</t>
    <rPh sb="0" eb="3">
      <t>ショゾクサキ</t>
    </rPh>
    <phoneticPr fontId="2"/>
  </si>
  <si>
    <t>注意事項</t>
    <rPh sb="0" eb="2">
      <t>チュウイ</t>
    </rPh>
    <rPh sb="2" eb="4">
      <t>ジコウ</t>
    </rPh>
    <phoneticPr fontId="2"/>
  </si>
  <si>
    <t>・所属大学、学部・学科名等は、連絡先を所属先とする場合、郵便物を受け取ることができるように届けて下さい。</t>
    <rPh sb="1" eb="3">
      <t>ショゾク</t>
    </rPh>
    <rPh sb="3" eb="5">
      <t>ダイガク</t>
    </rPh>
    <rPh sb="6" eb="8">
      <t>ガクブ</t>
    </rPh>
    <rPh sb="9" eb="12">
      <t>ガッカメイ</t>
    </rPh>
    <rPh sb="12" eb="13">
      <t>トウ</t>
    </rPh>
    <rPh sb="15" eb="18">
      <t>レンラクサキ</t>
    </rPh>
    <rPh sb="19" eb="21">
      <t>ショゾク</t>
    </rPh>
    <rPh sb="21" eb="22">
      <t>サキ</t>
    </rPh>
    <rPh sb="25" eb="27">
      <t>バアイ</t>
    </rPh>
    <phoneticPr fontId="2"/>
  </si>
  <si>
    <t>・所属、住所、メールアドレス等が変更となった場合は、遅滞なく事務局に届け出て下さい。届け出がなく連絡が取れない場合の責任は負いかねます。</t>
    <rPh sb="1" eb="3">
      <t>ショゾク</t>
    </rPh>
    <rPh sb="14" eb="15">
      <t>トウ</t>
    </rPh>
    <rPh sb="42" eb="43">
      <t>トド</t>
    </rPh>
    <rPh sb="44" eb="45">
      <t>デ</t>
    </rPh>
    <rPh sb="48" eb="50">
      <t>レンラク</t>
    </rPh>
    <rPh sb="51" eb="52">
      <t>ト</t>
    </rPh>
    <rPh sb="55" eb="57">
      <t>バアイ</t>
    </rPh>
    <rPh sb="58" eb="60">
      <t>セキニン</t>
    </rPh>
    <rPh sb="61" eb="62">
      <t>オ</t>
    </rPh>
    <phoneticPr fontId="2"/>
  </si>
  <si>
    <t>・メールアドレスにご自宅のアドレスを届けられる場合、フリーメールのアドレスは極力お避け下さい。</t>
    <rPh sb="10" eb="12">
      <t>ジタク</t>
    </rPh>
    <rPh sb="18" eb="19">
      <t>トド</t>
    </rPh>
    <rPh sb="23" eb="25">
      <t>バアイ</t>
    </rPh>
    <rPh sb="38" eb="40">
      <t>キョクリョク</t>
    </rPh>
    <rPh sb="41" eb="42">
      <t>サ</t>
    </rPh>
    <rPh sb="43" eb="44">
      <t>クダ</t>
    </rPh>
    <phoneticPr fontId="2"/>
  </si>
  <si>
    <t>・個人情報は、(一社)レーザセンシング学会が責任を持って管理し、学会の運営並びに当会開催事業のお知らせに必要な範囲内で利用させていただきます。</t>
    <phoneticPr fontId="2"/>
  </si>
  <si>
    <t>送付先：member-registration@laser-sensing.jp</t>
    <rPh sb="0" eb="3">
      <t xml:space="preserve">ソウフサキ </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</si>
</sst>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yyyy/mm/dd"/>
  </numFmts>
  <fonts count="6" x14ac:knownFonts="1">
    <font>
      <sz val="11"/>
      <color theme="1"/>
      <name val="ＭＳ Ｐゴシック"/>
      <family val="2"/>
      <charset val="128"/>
      <scheme val="minor"/>
    </font>
    <font>
      <sz val="11"/>
      <color rgb="FFFF0000"/>
      <name val="ＭＳ Ｐゴシック"/>
      <family val="2"/>
      <charset val="128"/>
      <scheme val="minor"/>
    </font>
    <font>
      <sz val="6"/>
      <name val="ＭＳ Ｐゴシック"/>
      <family val="2"/>
      <charset val="128"/>
      <scheme val="minor"/>
    </font>
    <font>
      <b/>
      <sz val="18"/>
      <color theme="1"/>
      <name val="ＭＳ Ｐゴシック"/>
      <family val="3"/>
      <charset val="128"/>
      <scheme val="minor"/>
    </font>
    <font>
      <sz val="10"/>
      <color theme="1"/>
      <name val="ＭＳ Ｐゴシック"/>
      <family val="2"/>
      <charset val="128"/>
      <scheme val="minor"/>
    </font>
    <font>
      <sz val="16"/>
      <color theme="1"/>
      <name val="ＭＳ Ｐゴシック"/>
      <family val="2"/>
      <charset val="128"/>
      <scheme val="minor"/>
    </font>
  </fonts>
  <fills count="2">
    <fill>
      <patternFill patternType="none"/>
    </fill>
    <fill>
      <patternFill patternType="gray125"/>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alignment vertical="center"/>
    </xf>
  </cellStyleXfs>
  <cellXfs count="20">
    <xf numFmtId="0" fontId="0" fillId="0" borderId="0" xfId="0">
      <alignment vertical="center"/>
    </xf>
    <xf numFmtId="0" fontId="0" fillId="0" borderId="3" xfId="0" applyBorder="1" applyAlignment="1">
      <alignment horizontal="left" vertical="center"/>
    </xf>
    <xf numFmtId="0" fontId="0" fillId="0" borderId="0" xfId="0" applyAlignment="1">
      <alignment horizontal="left" vertical="center"/>
    </xf>
    <xf numFmtId="0" fontId="1" fillId="0" borderId="6" xfId="0" applyFont="1" applyBorder="1" applyAlignment="1">
      <alignment horizontal="left" vertical="center"/>
    </xf>
    <xf numFmtId="0" fontId="0" fillId="0" borderId="1" xfId="0" applyBorder="1" applyAlignment="1">
      <alignment horizontal="left" vertical="center"/>
    </xf>
    <xf numFmtId="0" fontId="0" fillId="0" borderId="1" xfId="0" applyBorder="1" applyAlignment="1">
      <alignment horizontal="center" vertical="center"/>
    </xf>
    <xf numFmtId="0" fontId="5" fillId="0" borderId="0" xfId="0" applyFont="1">
      <alignment vertical="center"/>
    </xf>
    <xf numFmtId="0" fontId="3" fillId="0" borderId="0" xfId="0" applyFont="1" applyAlignment="1">
      <alignment horizontal="left" vertical="center"/>
    </xf>
    <xf numFmtId="0" fontId="0" fillId="0" borderId="1" xfId="0" applyBorder="1" applyAlignment="1">
      <alignment horizontal="center" vertical="center"/>
    </xf>
    <xf numFmtId="0" fontId="0" fillId="0" borderId="1" xfId="0" applyBorder="1" applyAlignment="1">
      <alignment horizontal="left" vertical="top" wrapText="1"/>
    </xf>
    <xf numFmtId="176" fontId="0" fillId="0" borderId="2" xfId="0" applyNumberFormat="1" applyBorder="1" applyAlignment="1">
      <alignment horizontal="left" vertical="center"/>
    </xf>
    <xf numFmtId="0" fontId="3" fillId="0" borderId="0" xfId="0" applyFont="1" applyAlignment="1">
      <alignment horizontal="center" vertical="center"/>
    </xf>
    <xf numFmtId="0" fontId="0" fillId="0" borderId="1" xfId="0"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4" fillId="0" borderId="0" xfId="0" applyFont="1" applyAlignment="1">
      <alignment vertical="center" wrapText="1"/>
    </xf>
    <xf numFmtId="0" fontId="0" fillId="0" borderId="0" xfId="0" applyAlignment="1">
      <alignment vertical="center" wrapText="1"/>
    </xf>
    <xf numFmtId="0" fontId="0" fillId="0" borderId="8" xfId="0" applyBorder="1" applyAlignme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28"/>
  <sheetViews>
    <sheetView tabSelected="1" zoomScale="115" zoomScaleNormal="115" workbookViewId="0">
      <selection activeCell="B23" sqref="B23"/>
    </sheetView>
  </sheetViews>
  <sheetFormatPr defaultColWidth="8.875" defaultRowHeight="13.5" x14ac:dyDescent="0.15"/>
  <cols>
    <col min="1" max="1" width="3.125" customWidth="1"/>
    <col min="2" max="2" width="10.875" customWidth="1"/>
    <col min="3" max="3" width="12.625" customWidth="1"/>
    <col min="4" max="4" width="50.875" customWidth="1"/>
    <col min="5" max="5" width="82.375" style="2" customWidth="1"/>
  </cols>
  <sheetData>
    <row r="1" spans="2:5" ht="20.25" customHeight="1" x14ac:dyDescent="0.15">
      <c r="B1" s="6" t="s">
        <v>0</v>
      </c>
    </row>
    <row r="2" spans="2:5" ht="28.5" customHeight="1" x14ac:dyDescent="0.15">
      <c r="C2" s="7" t="s">
        <v>13</v>
      </c>
    </row>
    <row r="3" spans="2:5" ht="20.100000000000001" customHeight="1" x14ac:dyDescent="0.15">
      <c r="B3" s="11"/>
      <c r="C3" s="11"/>
    </row>
    <row r="4" spans="2:5" ht="20.25" customHeight="1" x14ac:dyDescent="0.15">
      <c r="B4" s="12" t="s">
        <v>9</v>
      </c>
      <c r="C4" s="12"/>
      <c r="D4" s="10"/>
      <c r="E4" s="3" t="str">
        <f>IF(D4="","※必須","")</f>
        <v>※必須</v>
      </c>
    </row>
    <row r="5" spans="2:5" ht="20.25" customHeight="1" x14ac:dyDescent="0.15">
      <c r="B5" s="13" t="s">
        <v>1</v>
      </c>
      <c r="C5" s="14"/>
      <c r="D5" s="4" t="s">
        <v>11</v>
      </c>
      <c r="E5" s="3"/>
    </row>
    <row r="6" spans="2:5" ht="20.25" customHeight="1" x14ac:dyDescent="0.15">
      <c r="B6" s="12" t="s">
        <v>2</v>
      </c>
      <c r="C6" s="12"/>
      <c r="D6" s="1"/>
      <c r="E6" s="3" t="str">
        <f t="shared" ref="E6:E13" si="0">IF(D6="","※必須","")</f>
        <v>※必須</v>
      </c>
    </row>
    <row r="7" spans="2:5" ht="20.25" customHeight="1" x14ac:dyDescent="0.15">
      <c r="B7" s="12" t="s">
        <v>3</v>
      </c>
      <c r="C7" s="12"/>
      <c r="D7" s="4"/>
      <c r="E7" s="3" t="str">
        <f t="shared" si="0"/>
        <v>※必須</v>
      </c>
    </row>
    <row r="8" spans="2:5" ht="20.25" customHeight="1" x14ac:dyDescent="0.15">
      <c r="B8" s="15" t="s">
        <v>15</v>
      </c>
      <c r="C8" s="16"/>
      <c r="D8" s="4"/>
      <c r="E8" s="3" t="str">
        <f t="shared" si="0"/>
        <v>※必須</v>
      </c>
    </row>
    <row r="9" spans="2:5" ht="20.25" customHeight="1" x14ac:dyDescent="0.15">
      <c r="B9" s="15" t="s">
        <v>16</v>
      </c>
      <c r="C9" s="16"/>
      <c r="D9" s="4"/>
      <c r="E9" s="3" t="str">
        <f t="shared" si="0"/>
        <v>※必須</v>
      </c>
    </row>
    <row r="10" spans="2:5" ht="20.25" customHeight="1" x14ac:dyDescent="0.15">
      <c r="B10" s="15" t="s">
        <v>18</v>
      </c>
      <c r="C10" s="16"/>
      <c r="D10" s="4"/>
      <c r="E10" s="3" t="str">
        <f t="shared" si="0"/>
        <v>※必須</v>
      </c>
    </row>
    <row r="11" spans="2:5" ht="20.25" customHeight="1" x14ac:dyDescent="0.15">
      <c r="B11" s="15" t="s">
        <v>4</v>
      </c>
      <c r="C11" s="16"/>
      <c r="D11" s="4"/>
      <c r="E11" s="3" t="str">
        <f>IF(D11="","※必須。極力、所属先のアドレスをお届け下さい。","")</f>
        <v>※必須。極力、所属先のアドレスをお届け下さい。</v>
      </c>
    </row>
    <row r="12" spans="2:5" ht="20.25" customHeight="1" x14ac:dyDescent="0.15">
      <c r="B12" s="15" t="s">
        <v>17</v>
      </c>
      <c r="C12" s="16"/>
      <c r="D12" s="4"/>
      <c r="E12" s="3" t="str">
        <f t="shared" si="0"/>
        <v>※必須</v>
      </c>
    </row>
    <row r="13" spans="2:5" ht="20.25" customHeight="1" x14ac:dyDescent="0.15">
      <c r="B13" s="15" t="s">
        <v>14</v>
      </c>
      <c r="C13" s="16"/>
      <c r="D13" s="4"/>
      <c r="E13" s="3" t="str">
        <f t="shared" si="0"/>
        <v>※必須</v>
      </c>
    </row>
    <row r="14" spans="2:5" ht="20.25" customHeight="1" x14ac:dyDescent="0.15">
      <c r="B14" s="15" t="s">
        <v>12</v>
      </c>
      <c r="C14" s="16"/>
      <c r="D14" s="4"/>
      <c r="E14" s="3" t="str">
        <f>IF(D14="","←※必須。プルダウンで選択してください","OK")</f>
        <v>←※必須。プルダウンで選択してください</v>
      </c>
    </row>
    <row r="15" spans="2:5" ht="20.25" customHeight="1" x14ac:dyDescent="0.15">
      <c r="B15" s="12" t="s">
        <v>19</v>
      </c>
      <c r="C15" s="5" t="s">
        <v>6</v>
      </c>
      <c r="D15" s="4"/>
      <c r="E15" s="3" t="str">
        <f>IF(D15="",IF(D$14="","連絡先が「所属先」の場合は必須",IF(D$14=B$15,"※必須","※任意")),"")</f>
        <v>連絡先が「所属先」の場合は必須</v>
      </c>
    </row>
    <row r="16" spans="2:5" ht="20.25" customHeight="1" x14ac:dyDescent="0.15">
      <c r="B16" s="12"/>
      <c r="C16" s="5" t="s">
        <v>7</v>
      </c>
      <c r="D16" s="4"/>
      <c r="E16" s="3" t="str">
        <f>IF(D16="",IF(D$14="","連絡先が「所属先」の場合は必須",IF(D$14=B$15,"※必須","※任意")),"")</f>
        <v>連絡先が「所属先」の場合は必須</v>
      </c>
    </row>
    <row r="17" spans="2:5" ht="20.25" customHeight="1" x14ac:dyDescent="0.15">
      <c r="B17" s="12"/>
      <c r="C17" s="8" t="s">
        <v>8</v>
      </c>
      <c r="D17" s="4"/>
      <c r="E17" s="3" t="str">
        <f>IF(D17="",IF(D$14="","連絡先が「所属先」の場合は必須",IF(D$14=B$15,"※必須","※任意")),"")</f>
        <v>連絡先が「所属先」の場合は必須</v>
      </c>
    </row>
    <row r="18" spans="2:5" ht="20.25" customHeight="1" x14ac:dyDescent="0.15">
      <c r="B18" s="12" t="s">
        <v>10</v>
      </c>
      <c r="C18" s="5" t="s">
        <v>6</v>
      </c>
      <c r="D18" s="4"/>
      <c r="E18" s="3" t="str">
        <f>IF(D18="",IF(D$14="","連絡先が「自宅」の場合は必須",IF(D$14=B$18,"※必須","※任意")),"")</f>
        <v>連絡先が「自宅」の場合は必須</v>
      </c>
    </row>
    <row r="19" spans="2:5" ht="20.25" customHeight="1" x14ac:dyDescent="0.15">
      <c r="B19" s="12"/>
      <c r="C19" s="5" t="s">
        <v>7</v>
      </c>
      <c r="D19" s="4"/>
      <c r="E19" s="3" t="str">
        <f>IF(D19="",IF(D$14="","連絡先が「自宅」の場合は必須",IF(D$14=B$18,"※必須","※任意")),"")</f>
        <v>連絡先が「自宅」の場合は必須</v>
      </c>
    </row>
    <row r="20" spans="2:5" ht="20.25" customHeight="1" x14ac:dyDescent="0.15">
      <c r="B20" s="12"/>
      <c r="C20" s="5" t="s">
        <v>8</v>
      </c>
      <c r="D20" s="4"/>
      <c r="E20" s="3" t="str">
        <f>IF(D20="",IF(D$14="","連絡先が「自宅」の場合は必須",IF(D$14=B$18,"※必須","※任意")),"")</f>
        <v>連絡先が「自宅」の場合は必須</v>
      </c>
    </row>
    <row r="21" spans="2:5" ht="20.100000000000001" customHeight="1" x14ac:dyDescent="0.15">
      <c r="B21" s="15" t="s">
        <v>5</v>
      </c>
      <c r="C21" s="19"/>
      <c r="D21" s="9"/>
      <c r="E21" s="3"/>
    </row>
    <row r="22" spans="2:5" ht="20.100000000000001" customHeight="1" x14ac:dyDescent="0.15"/>
    <row r="23" spans="2:5" ht="20.100000000000001" customHeight="1" x14ac:dyDescent="0.15">
      <c r="B23" t="s">
        <v>25</v>
      </c>
    </row>
    <row r="24" spans="2:5" ht="20.100000000000001" customHeight="1" x14ac:dyDescent="0.15">
      <c r="B24" t="s">
        <v>20</v>
      </c>
    </row>
    <row r="25" spans="2:5" ht="33" customHeight="1" x14ac:dyDescent="0.15">
      <c r="B25" s="17" t="s">
        <v>21</v>
      </c>
      <c r="C25" s="18"/>
      <c r="D25" s="18"/>
    </row>
    <row r="26" spans="2:5" ht="33" customHeight="1" x14ac:dyDescent="0.15">
      <c r="B26" s="17" t="s">
        <v>22</v>
      </c>
      <c r="C26" s="18"/>
      <c r="D26" s="18"/>
    </row>
    <row r="27" spans="2:5" ht="19.5" customHeight="1" x14ac:dyDescent="0.15">
      <c r="B27" s="17" t="s">
        <v>23</v>
      </c>
      <c r="C27" s="18"/>
      <c r="D27" s="18"/>
    </row>
    <row r="28" spans="2:5" ht="33" customHeight="1" x14ac:dyDescent="0.15">
      <c r="B28" s="17" t="s">
        <v>24</v>
      </c>
      <c r="C28" s="18"/>
      <c r="D28" s="18"/>
    </row>
  </sheetData>
  <mergeCells count="19">
    <mergeCell ref="B27:D27"/>
    <mergeCell ref="B25:D25"/>
    <mergeCell ref="B26:D26"/>
    <mergeCell ref="B21:C21"/>
    <mergeCell ref="B28:D28"/>
    <mergeCell ref="B3:C3"/>
    <mergeCell ref="B18:B20"/>
    <mergeCell ref="B15:B17"/>
    <mergeCell ref="B5:C5"/>
    <mergeCell ref="B14:C14"/>
    <mergeCell ref="B4:C4"/>
    <mergeCell ref="B6:C6"/>
    <mergeCell ref="B7:C7"/>
    <mergeCell ref="B8:C8"/>
    <mergeCell ref="B9:C9"/>
    <mergeCell ref="B10:C10"/>
    <mergeCell ref="B12:C12"/>
    <mergeCell ref="B13:C13"/>
    <mergeCell ref="B11:C11"/>
  </mergeCells>
  <phoneticPr fontId="2"/>
  <dataValidations count="3">
    <dataValidation type="list" allowBlank="1" showInputMessage="1" showErrorMessage="1" sqref="D14">
      <formula1>"所属先,自宅"</formula1>
    </dataValidation>
    <dataValidation type="list" allowBlank="1" showInputMessage="1" showErrorMessage="1" sqref="D5">
      <formula1>"学生会員"</formula1>
    </dataValidation>
    <dataValidation type="date" operator="greaterThanOrEqual" allowBlank="1" showInputMessage="1" showErrorMessage="1" sqref="D4">
      <formula1>44742</formula1>
    </dataValidation>
  </dataValidations>
  <pageMargins left="0.70866141732283472" right="0.70866141732283472" top="0.74803149606299213" bottom="0.74803149606299213" header="0.31496062992125984" footer="0.31496062992125984"/>
  <pageSetup paperSize="9" scale="12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学生会員</vt:lpstr>
      <vt:lpstr>学生会員!Print_Area</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Tomohiro NAGAI</cp:lastModifiedBy>
  <cp:lastPrinted>2019-08-23T05:04:13Z</cp:lastPrinted>
  <dcterms:created xsi:type="dcterms:W3CDTF">2019-08-23T03:35:43Z</dcterms:created>
  <dcterms:modified xsi:type="dcterms:W3CDTF">2023-06-21T08:06:06Z</dcterms:modified>
  <cp:category/>
</cp:coreProperties>
</file>